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研修課\"/>
    </mc:Choice>
  </mc:AlternateContent>
  <bookViews>
    <workbookView xWindow="0" yWindow="0" windowWidth="28800" windowHeight="12060"/>
  </bookViews>
  <sheets>
    <sheet name="使用許可申請書" sheetId="1" r:id="rId1"/>
    <sheet name="使用許可書" sheetId="2" r:id="rId2"/>
  </sheets>
  <definedNames>
    <definedName name="_xlnm.Print_Area" localSheetId="0">使用許可申請書!$A$1:$AC$40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38" i="1"/>
  <c r="V11" i="1" l="1"/>
  <c r="V11" i="2" s="1"/>
  <c r="U4" i="1"/>
  <c r="F25" i="2" l="1"/>
  <c r="F27" i="2"/>
  <c r="F29" i="2"/>
  <c r="F31" i="2"/>
  <c r="F23" i="2" l="1"/>
  <c r="B25" i="2"/>
  <c r="B27" i="2"/>
  <c r="B29" i="2"/>
  <c r="B31" i="2"/>
  <c r="B23" i="2"/>
  <c r="T35" i="1" l="1"/>
  <c r="T36" i="1"/>
  <c r="T37" i="1"/>
  <c r="T40" i="1"/>
  <c r="T34" i="1"/>
  <c r="T34" i="2" s="1"/>
  <c r="B13" i="2"/>
  <c r="B12" i="2"/>
  <c r="Y35" i="2" l="1"/>
  <c r="Y36" i="2"/>
  <c r="Y37" i="2"/>
  <c r="Y38" i="2"/>
  <c r="Y39" i="2"/>
  <c r="Y34" i="2"/>
  <c r="T35" i="2"/>
  <c r="T36" i="2"/>
  <c r="T37" i="2"/>
  <c r="T38" i="2"/>
  <c r="T39" i="2"/>
  <c r="P35" i="2"/>
  <c r="P36" i="2"/>
  <c r="P37" i="2"/>
  <c r="P38" i="2"/>
  <c r="P39" i="2"/>
  <c r="P34" i="2"/>
  <c r="AA25" i="2"/>
  <c r="AA27" i="2"/>
  <c r="AA29" i="2"/>
  <c r="AA31" i="2"/>
  <c r="AA23" i="2"/>
  <c r="X25" i="2"/>
  <c r="X27" i="2"/>
  <c r="X29" i="2"/>
  <c r="X31" i="2"/>
  <c r="X23" i="2"/>
  <c r="U25" i="2"/>
  <c r="U27" i="2"/>
  <c r="U29" i="2"/>
  <c r="U31" i="2"/>
  <c r="U23" i="2"/>
  <c r="S25" i="2"/>
  <c r="S27" i="2"/>
  <c r="S29" i="2"/>
  <c r="S31" i="2"/>
  <c r="S23" i="2"/>
  <c r="I25" i="2"/>
  <c r="I27" i="2"/>
  <c r="I29" i="2"/>
  <c r="I31" i="2"/>
  <c r="I23" i="2"/>
</calcChain>
</file>

<file path=xl/sharedStrings.xml><?xml version="1.0" encoding="utf-8"?>
<sst xmlns="http://schemas.openxmlformats.org/spreadsheetml/2006/main" count="95" uniqueCount="56">
  <si>
    <t>様式第1号</t>
    <rPh sb="0" eb="2">
      <t>ヨウシキ</t>
    </rPh>
    <rPh sb="2" eb="3">
      <t>ダイ</t>
    </rPh>
    <rPh sb="4" eb="5">
      <t>ゴウ</t>
    </rPh>
    <phoneticPr fontId="1"/>
  </si>
  <si>
    <t>決裁</t>
    <rPh sb="0" eb="2">
      <t>ケッサイ</t>
    </rPh>
    <phoneticPr fontId="1"/>
  </si>
  <si>
    <t>決　　裁</t>
    <rPh sb="0" eb="1">
      <t>ケッ</t>
    </rPh>
    <rPh sb="3" eb="4">
      <t>サイ</t>
    </rPh>
    <phoneticPr fontId="1"/>
  </si>
  <si>
    <t>所　　長</t>
    <rPh sb="0" eb="1">
      <t>ショ</t>
    </rPh>
    <rPh sb="3" eb="4">
      <t>ナガ</t>
    </rPh>
    <phoneticPr fontId="1"/>
  </si>
  <si>
    <t>課　　長</t>
    <rPh sb="0" eb="1">
      <t>カ</t>
    </rPh>
    <rPh sb="3" eb="4">
      <t>チョウ</t>
    </rPh>
    <phoneticPr fontId="1"/>
  </si>
  <si>
    <t>係　　長</t>
    <rPh sb="0" eb="1">
      <t>カカリ</t>
    </rPh>
    <rPh sb="3" eb="4">
      <t>ナガ</t>
    </rPh>
    <phoneticPr fontId="1"/>
  </si>
  <si>
    <t>係</t>
    <rPh sb="0" eb="1">
      <t>カカリ</t>
    </rPh>
    <phoneticPr fontId="1"/>
  </si>
  <si>
    <t>受付</t>
    <rPh sb="0" eb="2">
      <t>ウケツケ</t>
    </rPh>
    <phoneticPr fontId="1"/>
  </si>
  <si>
    <t>留萌地域人材開発センター使用許可申請書</t>
    <rPh sb="0" eb="2">
      <t>ルモイ</t>
    </rPh>
    <rPh sb="2" eb="4">
      <t>チイキ</t>
    </rPh>
    <rPh sb="4" eb="6">
      <t>ジンザイ</t>
    </rPh>
    <rPh sb="6" eb="8">
      <t>カイハツ</t>
    </rPh>
    <rPh sb="12" eb="14">
      <t>シヨウ</t>
    </rPh>
    <rPh sb="14" eb="16">
      <t>キョカ</t>
    </rPh>
    <rPh sb="16" eb="19">
      <t>シンセイショ</t>
    </rPh>
    <phoneticPr fontId="1"/>
  </si>
  <si>
    <t>　　　</t>
    <phoneticPr fontId="1"/>
  </si>
  <si>
    <t>申請者</t>
    <rPh sb="0" eb="3">
      <t>シンセイシャ</t>
    </rPh>
    <phoneticPr fontId="1"/>
  </si>
  <si>
    <t>代表者氏名</t>
    <rPh sb="0" eb="3">
      <t>ダイヒョウシャ</t>
    </rPh>
    <rPh sb="3" eb="5">
      <t>シメイ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</si>
  <si>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</si>
  <si>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㊞</t>
    <phoneticPr fontId="1"/>
  </si>
  <si>
    <t>下記のとおり申請いたします。</t>
    <rPh sb="0" eb="2">
      <t>カキ</t>
    </rPh>
    <rPh sb="6" eb="8">
      <t>シンセイ</t>
    </rPh>
    <phoneticPr fontId="1"/>
  </si>
  <si>
    <t>施　設　の　使　用</t>
    <rPh sb="0" eb="1">
      <t>シ</t>
    </rPh>
    <rPh sb="2" eb="3">
      <t>セツ</t>
    </rPh>
    <rPh sb="6" eb="7">
      <t>シ</t>
    </rPh>
    <rPh sb="8" eb="9">
      <t>ヨウ</t>
    </rPh>
    <phoneticPr fontId="1"/>
  </si>
  <si>
    <t>使用年月日</t>
    <rPh sb="0" eb="2">
      <t>シヨウ</t>
    </rPh>
    <rPh sb="2" eb="5">
      <t>ネンガッピ</t>
    </rPh>
    <phoneticPr fontId="1"/>
  </si>
  <si>
    <t>時間</t>
    <rPh sb="0" eb="2">
      <t>ジカン</t>
    </rPh>
    <phoneticPr fontId="1"/>
  </si>
  <si>
    <t>人員</t>
    <rPh sb="0" eb="2">
      <t>ジンイン</t>
    </rPh>
    <phoneticPr fontId="1"/>
  </si>
  <si>
    <t>使用料</t>
    <rPh sb="0" eb="3">
      <t>シヨウリョウ</t>
    </rPh>
    <phoneticPr fontId="1"/>
  </si>
  <si>
    <t>暖房料</t>
    <rPh sb="0" eb="2">
      <t>ダンボウ</t>
    </rPh>
    <rPh sb="2" eb="3">
      <t>リョウ</t>
    </rPh>
    <phoneticPr fontId="1"/>
  </si>
  <si>
    <t>備　品　の　使　用</t>
    <rPh sb="0" eb="1">
      <t>ビ</t>
    </rPh>
    <rPh sb="2" eb="3">
      <t>ヒン</t>
    </rPh>
    <rPh sb="6" eb="7">
      <t>シ</t>
    </rPh>
    <rPh sb="8" eb="9">
      <t>ヨウ</t>
    </rPh>
    <phoneticPr fontId="1"/>
  </si>
  <si>
    <t>単位</t>
    <rPh sb="0" eb="2">
      <t>タンイ</t>
    </rPh>
    <phoneticPr fontId="1"/>
  </si>
  <si>
    <t>使用単価</t>
    <rPh sb="0" eb="2">
      <t>シヨウ</t>
    </rPh>
    <rPh sb="2" eb="4">
      <t>タンカ</t>
    </rPh>
    <phoneticPr fontId="1"/>
  </si>
  <si>
    <t>館外貸出</t>
    <rPh sb="0" eb="2">
      <t>カンガイ</t>
    </rPh>
    <rPh sb="2" eb="4">
      <t>カシダシ</t>
    </rPh>
    <phoneticPr fontId="1"/>
  </si>
  <si>
    <t>使用数量</t>
    <rPh sb="0" eb="2">
      <t>シヨウ</t>
    </rPh>
    <rPh sb="2" eb="4">
      <t>スウリョウ</t>
    </rPh>
    <phoneticPr fontId="1"/>
  </si>
  <si>
    <t>備　品　名</t>
    <rPh sb="0" eb="1">
      <t>ビ</t>
    </rPh>
    <rPh sb="2" eb="3">
      <t>ヒン</t>
    </rPh>
    <rPh sb="4" eb="5">
      <t>メイ</t>
    </rPh>
    <phoneticPr fontId="1"/>
  </si>
  <si>
    <t>金　　　額</t>
    <rPh sb="0" eb="1">
      <t>キン</t>
    </rPh>
    <rPh sb="4" eb="5">
      <t>ガク</t>
    </rPh>
    <phoneticPr fontId="1"/>
  </si>
  <si>
    <t>備　　考</t>
    <rPh sb="0" eb="1">
      <t>ビ</t>
    </rPh>
    <rPh sb="3" eb="4">
      <t>コウ</t>
    </rPh>
    <phoneticPr fontId="1"/>
  </si>
  <si>
    <t>目　　　　　　　的</t>
    <rPh sb="0" eb="1">
      <t>メ</t>
    </rPh>
    <rPh sb="8" eb="9">
      <t>テキ</t>
    </rPh>
    <phoneticPr fontId="1"/>
  </si>
  <si>
    <t>室　名</t>
    <rPh sb="0" eb="1">
      <t>シツ</t>
    </rPh>
    <rPh sb="2" eb="3">
      <t>メイ</t>
    </rPh>
    <phoneticPr fontId="1"/>
  </si>
  <si>
    <t>視聴覚室基本設備</t>
    <rPh sb="0" eb="3">
      <t>シチョウカク</t>
    </rPh>
    <rPh sb="3" eb="4">
      <t>シツ</t>
    </rPh>
    <rPh sb="4" eb="6">
      <t>キホン</t>
    </rPh>
    <rPh sb="6" eb="8">
      <t>セツビ</t>
    </rPh>
    <phoneticPr fontId="1"/>
  </si>
  <si>
    <t>1式</t>
    <rPh sb="1" eb="2">
      <t>シキ</t>
    </rPh>
    <phoneticPr fontId="1"/>
  </si>
  <si>
    <t>プロジェクター</t>
    <phoneticPr fontId="1"/>
  </si>
  <si>
    <t>マイクロフォン</t>
    <phoneticPr fontId="1"/>
  </si>
  <si>
    <t>ビデオセット</t>
    <phoneticPr fontId="1"/>
  </si>
  <si>
    <t>Ｏ・Ｈ・Ｐ</t>
    <phoneticPr fontId="1"/>
  </si>
  <si>
    <t>スクリーン</t>
    <phoneticPr fontId="1"/>
  </si>
  <si>
    <t>1本</t>
    <rPh sb="1" eb="2">
      <t>ホン</t>
    </rPh>
    <phoneticPr fontId="1"/>
  </si>
  <si>
    <t>１台</t>
    <rPh sb="1" eb="2">
      <t>ダイ</t>
    </rPh>
    <phoneticPr fontId="1"/>
  </si>
  <si>
    <t>（連絡先）</t>
    <rPh sb="1" eb="4">
      <t>レンラクサキ</t>
    </rPh>
    <phoneticPr fontId="1"/>
  </si>
  <si>
    <t>公益社団法人留萌地域人材開発センター運営協会</t>
    <rPh sb="0" eb="2">
      <t>コウエキ</t>
    </rPh>
    <rPh sb="2" eb="4">
      <t>シャダン</t>
    </rPh>
    <rPh sb="4" eb="6">
      <t>ホウジン</t>
    </rPh>
    <rPh sb="6" eb="8">
      <t>ルモイ</t>
    </rPh>
    <rPh sb="8" eb="10">
      <t>チイキ</t>
    </rPh>
    <rPh sb="10" eb="12">
      <t>ジンザイ</t>
    </rPh>
    <rPh sb="12" eb="14">
      <t>カイハツ</t>
    </rPh>
    <rPh sb="18" eb="20">
      <t>ウンエイ</t>
    </rPh>
    <rPh sb="20" eb="22">
      <t>キョウカイ</t>
    </rPh>
    <phoneticPr fontId="1"/>
  </si>
  <si>
    <r>
      <t xml:space="preserve">会　長　 </t>
    </r>
    <r>
      <rPr>
        <b/>
        <sz val="12"/>
        <color theme="1"/>
        <rFont val="ＭＳ 明朝"/>
        <family val="1"/>
        <charset val="128"/>
      </rPr>
      <t>対　　馬　　　健　　一</t>
    </r>
    <r>
      <rPr>
        <b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様</t>
    </r>
    <rPh sb="0" eb="1">
      <t>カイ</t>
    </rPh>
    <rPh sb="2" eb="3">
      <t>ナガ</t>
    </rPh>
    <rPh sb="5" eb="6">
      <t>タイ</t>
    </rPh>
    <rPh sb="8" eb="9">
      <t>ウマ</t>
    </rPh>
    <rPh sb="12" eb="13">
      <t>ケン</t>
    </rPh>
    <rPh sb="15" eb="16">
      <t>ハジメ</t>
    </rPh>
    <rPh sb="18" eb="19">
      <t>サマ</t>
    </rPh>
    <phoneticPr fontId="1"/>
  </si>
  <si>
    <t>住　　  所</t>
    <rPh sb="0" eb="1">
      <t>ジュウ</t>
    </rPh>
    <rPh sb="5" eb="6">
      <t>ショ</t>
    </rPh>
    <phoneticPr fontId="1"/>
  </si>
  <si>
    <t>電　 　 話</t>
    <rPh sb="0" eb="1">
      <t>デン</t>
    </rPh>
    <rPh sb="5" eb="6">
      <t>ハナシ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</si>
  <si>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</si>
  <si>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留萌地域人材開発センター使用許可書</t>
    <rPh sb="0" eb="2">
      <t>ルモイ</t>
    </rPh>
    <rPh sb="2" eb="4">
      <t>チイキ</t>
    </rPh>
    <rPh sb="4" eb="6">
      <t>ジンザイ</t>
    </rPh>
    <rPh sb="6" eb="8">
      <t>カイハツ</t>
    </rPh>
    <rPh sb="12" eb="14">
      <t>シヨウ</t>
    </rPh>
    <rPh sb="14" eb="16">
      <t>キョカ</t>
    </rPh>
    <phoneticPr fontId="1"/>
  </si>
  <si>
    <r>
      <t>会　長　 　</t>
    </r>
    <r>
      <rPr>
        <b/>
        <sz val="12"/>
        <color theme="1"/>
        <rFont val="ＭＳ 明朝"/>
        <family val="1"/>
        <charset val="128"/>
      </rPr>
      <t>対　　馬　　　健　　一</t>
    </r>
    <r>
      <rPr>
        <b/>
        <sz val="11"/>
        <color theme="1"/>
        <rFont val="ＭＳ 明朝"/>
        <family val="1"/>
        <charset val="128"/>
      </rPr>
      <t>　　</t>
    </r>
    <rPh sb="0" eb="1">
      <t>カイ</t>
    </rPh>
    <rPh sb="2" eb="3">
      <t>ナガ</t>
    </rPh>
    <rPh sb="6" eb="7">
      <t>タイ</t>
    </rPh>
    <rPh sb="9" eb="10">
      <t>ウマ</t>
    </rPh>
    <rPh sb="13" eb="14">
      <t>ケン</t>
    </rPh>
    <rPh sb="16" eb="17">
      <t>ハジメ</t>
    </rPh>
    <phoneticPr fontId="1"/>
  </si>
  <si>
    <t>下記のとおり許可いたします。</t>
    <rPh sb="0" eb="2">
      <t>カキ</t>
    </rPh>
    <rPh sb="6" eb="8">
      <t>キョカ</t>
    </rPh>
    <phoneticPr fontId="1"/>
  </si>
  <si>
    <t>－</t>
    <phoneticPr fontId="1"/>
  </si>
  <si>
    <t>－</t>
    <phoneticPr fontId="1"/>
  </si>
  <si>
    <t>様</t>
    <rPh sb="0" eb="1">
      <t>サマ</t>
    </rPh>
    <phoneticPr fontId="1"/>
  </si>
  <si>
    <t>平  成</t>
    <rPh sb="0" eb="1">
      <t>ヒラ</t>
    </rPh>
    <rPh sb="3" eb="4">
      <t>シゲル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</si>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</sst>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&quot;mm&quot;分&quot;;@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38" fontId="2" fillId="0" borderId="37" xfId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177" fontId="2" fillId="0" borderId="8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177" fontId="9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view="pageBreakPreview" topLeftCell="A7" zoomScaleNormal="100" zoomScaleSheetLayoutView="100" workbookViewId="0">
      <selection activeCell="U4" sqref="U4:AB4"/>
    </sheetView>
  </sheetViews>
  <sheetFormatPr defaultRowHeight="13.5" x14ac:dyDescent="0.15"/>
  <cols>
    <col min="1" max="3" width="3.125" customWidth="1"/>
    <col min="4" max="4" width="4.5" customWidth="1"/>
    <col min="5" max="6" width="3.125" customWidth="1"/>
    <col min="7" max="7" width="4.5" customWidth="1"/>
    <col min="8" max="8" width="5.75" customWidth="1"/>
    <col min="9" max="9" width="3.125" customWidth="1"/>
    <col min="10" max="10" width="4.25" customWidth="1"/>
    <col min="11" max="12" width="3.125" customWidth="1"/>
    <col min="13" max="13" width="4.25" customWidth="1"/>
    <col min="14" max="53" width="3.125" customWidth="1"/>
  </cols>
  <sheetData>
    <row r="1" spans="1:29" ht="18.7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customHeight="1" x14ac:dyDescent="0.15">
      <c r="A3" s="59" t="s">
        <v>2</v>
      </c>
      <c r="B3" s="63" t="s">
        <v>3</v>
      </c>
      <c r="C3" s="64"/>
      <c r="D3" s="65"/>
      <c r="E3" s="63" t="s">
        <v>4</v>
      </c>
      <c r="F3" s="64"/>
      <c r="G3" s="65"/>
      <c r="H3" s="63" t="s">
        <v>5</v>
      </c>
      <c r="I3" s="64"/>
      <c r="J3" s="65"/>
      <c r="K3" s="63" t="s">
        <v>6</v>
      </c>
      <c r="L3" s="64"/>
      <c r="M3" s="6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" customHeight="1" x14ac:dyDescent="0.15">
      <c r="A4" s="60"/>
      <c r="B4" s="3"/>
      <c r="C4" s="4"/>
      <c r="D4" s="5"/>
      <c r="E4" s="3"/>
      <c r="F4" s="4"/>
      <c r="G4" s="5"/>
      <c r="H4" s="3"/>
      <c r="I4" s="4"/>
      <c r="J4" s="5"/>
      <c r="K4" s="3"/>
      <c r="L4" s="4"/>
      <c r="M4" s="5"/>
      <c r="O4" s="2"/>
      <c r="P4" s="2"/>
      <c r="Q4" s="2"/>
      <c r="R4" s="2"/>
      <c r="S4" s="6" t="s">
        <v>7</v>
      </c>
      <c r="T4" s="6"/>
      <c r="U4" s="68">
        <f ca="1">TODAY()</f>
        <v>42851</v>
      </c>
      <c r="V4" s="68"/>
      <c r="W4" s="68"/>
      <c r="X4" s="68"/>
      <c r="Y4" s="68"/>
      <c r="Z4" s="68"/>
      <c r="AA4" s="68"/>
      <c r="AB4" s="68"/>
      <c r="AC4" s="1"/>
    </row>
    <row r="5" spans="1:29" ht="18.75" customHeight="1" x14ac:dyDescent="0.15">
      <c r="A5" s="60"/>
      <c r="B5" s="3"/>
      <c r="C5" s="4"/>
      <c r="D5" s="5"/>
      <c r="E5" s="3"/>
      <c r="F5" s="4"/>
      <c r="G5" s="5"/>
      <c r="H5" s="3"/>
      <c r="I5" s="4"/>
      <c r="J5" s="5"/>
      <c r="K5" s="3"/>
      <c r="L5" s="4"/>
      <c r="M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5" customHeight="1" x14ac:dyDescent="0.15">
      <c r="A6" s="61"/>
      <c r="B6" s="7"/>
      <c r="C6" s="6"/>
      <c r="D6" s="8"/>
      <c r="E6" s="7"/>
      <c r="F6" s="6"/>
      <c r="G6" s="8"/>
      <c r="H6" s="7"/>
      <c r="I6" s="6"/>
      <c r="J6" s="8"/>
      <c r="K6" s="7"/>
      <c r="L6" s="6"/>
      <c r="M6" s="8"/>
      <c r="O6" s="2"/>
      <c r="P6" s="2"/>
      <c r="Q6" s="2"/>
      <c r="R6" s="2"/>
      <c r="S6" s="6" t="s">
        <v>1</v>
      </c>
      <c r="T6" s="6"/>
      <c r="U6" s="6" t="s">
        <v>52</v>
      </c>
      <c r="V6" s="6"/>
      <c r="W6" s="6"/>
      <c r="X6" s="15" t="s">
        <v>53</v>
      </c>
      <c r="Y6" s="6"/>
      <c r="Z6" s="13" t="s">
        <v>54</v>
      </c>
      <c r="AA6" s="6"/>
      <c r="AB6" s="15" t="s">
        <v>55</v>
      </c>
    </row>
    <row r="7" spans="1:29" ht="18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customHeight="1" x14ac:dyDescent="0.15">
      <c r="A8" s="2"/>
      <c r="B8" s="2"/>
      <c r="C8" s="2"/>
      <c r="D8" s="2"/>
      <c r="E8" s="62" t="s">
        <v>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2"/>
      <c r="AC8" s="2"/>
    </row>
    <row r="9" spans="1:29" ht="12" customHeight="1" x14ac:dyDescent="0.15">
      <c r="A9" s="2"/>
      <c r="B9" s="2"/>
      <c r="C9" s="2"/>
      <c r="D9" s="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2"/>
      <c r="AC9" s="2"/>
    </row>
    <row r="10" spans="1:29" ht="18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69">
        <f ca="1">TODAY()</f>
        <v>42851</v>
      </c>
      <c r="W11" s="69"/>
      <c r="X11" s="69"/>
      <c r="Y11" s="69"/>
      <c r="Z11" s="69"/>
      <c r="AA11" s="69"/>
      <c r="AB11" s="69"/>
    </row>
    <row r="12" spans="1:29" ht="18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75" customHeight="1" x14ac:dyDescent="0.15">
      <c r="A13" s="2"/>
      <c r="B13" s="2" t="s">
        <v>41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75" customHeight="1" x14ac:dyDescent="0.15">
      <c r="A14" s="2"/>
      <c r="B14" s="2" t="s">
        <v>9</v>
      </c>
      <c r="C14" s="12" t="s">
        <v>42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9" t="s">
        <v>10</v>
      </c>
      <c r="N16" s="2"/>
      <c r="O16" s="10" t="s">
        <v>12</v>
      </c>
      <c r="P16" s="10"/>
      <c r="Q16" s="10"/>
      <c r="R16" s="10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2"/>
    </row>
    <row r="17" spans="1:29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2" t="s">
        <v>40</v>
      </c>
      <c r="N17" s="52"/>
      <c r="O17" s="10" t="s">
        <v>43</v>
      </c>
      <c r="P17" s="10"/>
      <c r="Q17" s="10"/>
      <c r="R17" s="10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2"/>
    </row>
    <row r="18" spans="1:29" ht="18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" t="s">
        <v>11</v>
      </c>
      <c r="P18" s="11"/>
      <c r="Q18" s="11"/>
      <c r="R18" s="11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2" t="s">
        <v>13</v>
      </c>
    </row>
    <row r="19" spans="1:29" ht="18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" t="s">
        <v>44</v>
      </c>
      <c r="P19" s="10"/>
      <c r="Q19" s="10"/>
      <c r="R19" s="10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2"/>
    </row>
    <row r="20" spans="1:29" ht="18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75" customHeight="1" thickBot="1" x14ac:dyDescent="0.2">
      <c r="A21" s="2"/>
      <c r="B21" s="53" t="s">
        <v>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75" customHeight="1" x14ac:dyDescent="0.15">
      <c r="A22" s="49" t="s">
        <v>15</v>
      </c>
      <c r="B22" s="45" t="s">
        <v>16</v>
      </c>
      <c r="C22" s="21"/>
      <c r="D22" s="21"/>
      <c r="E22" s="22"/>
      <c r="F22" s="20" t="s">
        <v>17</v>
      </c>
      <c r="G22" s="21"/>
      <c r="H22" s="22"/>
      <c r="I22" s="20" t="s">
        <v>29</v>
      </c>
      <c r="J22" s="21"/>
      <c r="K22" s="21"/>
      <c r="L22" s="21"/>
      <c r="M22" s="21"/>
      <c r="N22" s="21"/>
      <c r="O22" s="21"/>
      <c r="P22" s="21"/>
      <c r="Q22" s="21"/>
      <c r="R22" s="22"/>
      <c r="S22" s="20" t="s">
        <v>18</v>
      </c>
      <c r="T22" s="22"/>
      <c r="U22" s="20" t="s">
        <v>30</v>
      </c>
      <c r="V22" s="21"/>
      <c r="W22" s="22"/>
      <c r="X22" s="20" t="s">
        <v>19</v>
      </c>
      <c r="Y22" s="21"/>
      <c r="Z22" s="22"/>
      <c r="AA22" s="20" t="s">
        <v>20</v>
      </c>
      <c r="AB22" s="21"/>
      <c r="AC22" s="32"/>
    </row>
    <row r="23" spans="1:29" ht="24" customHeight="1" x14ac:dyDescent="0.15">
      <c r="A23" s="50"/>
      <c r="B23" s="46"/>
      <c r="C23" s="47"/>
      <c r="D23" s="47"/>
      <c r="E23" s="47"/>
      <c r="F23" s="48"/>
      <c r="G23" s="48"/>
      <c r="H23" s="48"/>
      <c r="I23" s="23"/>
      <c r="J23" s="24"/>
      <c r="K23" s="24"/>
      <c r="L23" s="24"/>
      <c r="M23" s="24"/>
      <c r="N23" s="24"/>
      <c r="O23" s="24"/>
      <c r="P23" s="24"/>
      <c r="Q23" s="24"/>
      <c r="R23" s="25"/>
      <c r="S23" s="23"/>
      <c r="T23" s="25"/>
      <c r="U23" s="23"/>
      <c r="V23" s="24"/>
      <c r="W23" s="25"/>
      <c r="X23" s="23"/>
      <c r="Y23" s="24"/>
      <c r="Z23" s="25"/>
      <c r="AA23" s="23"/>
      <c r="AB23" s="24"/>
      <c r="AC23" s="56"/>
    </row>
    <row r="24" spans="1:29" ht="24" customHeight="1" x14ac:dyDescent="0.15">
      <c r="A24" s="50"/>
      <c r="B24" s="46"/>
      <c r="C24" s="47"/>
      <c r="D24" s="47"/>
      <c r="E24" s="47"/>
      <c r="F24" s="48"/>
      <c r="G24" s="48"/>
      <c r="H24" s="48"/>
      <c r="I24" s="26"/>
      <c r="J24" s="27"/>
      <c r="K24" s="27"/>
      <c r="L24" s="27"/>
      <c r="M24" s="27"/>
      <c r="N24" s="27"/>
      <c r="O24" s="27"/>
      <c r="P24" s="27"/>
      <c r="Q24" s="27"/>
      <c r="R24" s="28"/>
      <c r="S24" s="26"/>
      <c r="T24" s="28"/>
      <c r="U24" s="26"/>
      <c r="V24" s="27"/>
      <c r="W24" s="28"/>
      <c r="X24" s="26"/>
      <c r="Y24" s="27"/>
      <c r="Z24" s="28"/>
      <c r="AA24" s="26"/>
      <c r="AB24" s="27"/>
      <c r="AC24" s="57"/>
    </row>
    <row r="25" spans="1:29" ht="24" customHeight="1" x14ac:dyDescent="0.15">
      <c r="A25" s="50"/>
      <c r="B25" s="46"/>
      <c r="C25" s="47"/>
      <c r="D25" s="47"/>
      <c r="E25" s="47"/>
      <c r="F25" s="48"/>
      <c r="G25" s="48"/>
      <c r="H25" s="48"/>
      <c r="I25" s="23"/>
      <c r="J25" s="24"/>
      <c r="K25" s="24"/>
      <c r="L25" s="24"/>
      <c r="M25" s="24"/>
      <c r="N25" s="24"/>
      <c r="O25" s="24"/>
      <c r="P25" s="24"/>
      <c r="Q25" s="24"/>
      <c r="R25" s="25"/>
      <c r="S25" s="23"/>
      <c r="T25" s="25"/>
      <c r="U25" s="23"/>
      <c r="V25" s="24"/>
      <c r="W25" s="25"/>
      <c r="X25" s="23"/>
      <c r="Y25" s="24"/>
      <c r="Z25" s="25"/>
      <c r="AA25" s="23"/>
      <c r="AB25" s="24"/>
      <c r="AC25" s="56"/>
    </row>
    <row r="26" spans="1:29" ht="24" customHeight="1" x14ac:dyDescent="0.15">
      <c r="A26" s="50"/>
      <c r="B26" s="46"/>
      <c r="C26" s="47"/>
      <c r="D26" s="47"/>
      <c r="E26" s="47"/>
      <c r="F26" s="48"/>
      <c r="G26" s="48"/>
      <c r="H26" s="48"/>
      <c r="I26" s="26"/>
      <c r="J26" s="27"/>
      <c r="K26" s="27"/>
      <c r="L26" s="27"/>
      <c r="M26" s="27"/>
      <c r="N26" s="27"/>
      <c r="O26" s="27"/>
      <c r="P26" s="27"/>
      <c r="Q26" s="27"/>
      <c r="R26" s="28"/>
      <c r="S26" s="26"/>
      <c r="T26" s="28"/>
      <c r="U26" s="26"/>
      <c r="V26" s="27"/>
      <c r="W26" s="28"/>
      <c r="X26" s="26"/>
      <c r="Y26" s="27"/>
      <c r="Z26" s="28"/>
      <c r="AA26" s="26"/>
      <c r="AB26" s="27"/>
      <c r="AC26" s="57"/>
    </row>
    <row r="27" spans="1:29" ht="24" customHeight="1" x14ac:dyDescent="0.15">
      <c r="A27" s="50"/>
      <c r="B27" s="46"/>
      <c r="C27" s="47"/>
      <c r="D27" s="47"/>
      <c r="E27" s="47"/>
      <c r="F27" s="48"/>
      <c r="G27" s="48"/>
      <c r="H27" s="48"/>
      <c r="I27" s="23"/>
      <c r="J27" s="24"/>
      <c r="K27" s="24"/>
      <c r="L27" s="24"/>
      <c r="M27" s="24"/>
      <c r="N27" s="24"/>
      <c r="O27" s="24"/>
      <c r="P27" s="24"/>
      <c r="Q27" s="24"/>
      <c r="R27" s="25"/>
      <c r="S27" s="23"/>
      <c r="T27" s="25"/>
      <c r="U27" s="23"/>
      <c r="V27" s="24"/>
      <c r="W27" s="25"/>
      <c r="X27" s="23"/>
      <c r="Y27" s="24"/>
      <c r="Z27" s="25"/>
      <c r="AA27" s="23"/>
      <c r="AB27" s="24"/>
      <c r="AC27" s="56"/>
    </row>
    <row r="28" spans="1:29" ht="24" customHeight="1" x14ac:dyDescent="0.15">
      <c r="A28" s="50"/>
      <c r="B28" s="46"/>
      <c r="C28" s="47"/>
      <c r="D28" s="47"/>
      <c r="E28" s="47"/>
      <c r="F28" s="48"/>
      <c r="G28" s="48"/>
      <c r="H28" s="48"/>
      <c r="I28" s="26"/>
      <c r="J28" s="27"/>
      <c r="K28" s="27"/>
      <c r="L28" s="27"/>
      <c r="M28" s="27"/>
      <c r="N28" s="27"/>
      <c r="O28" s="27"/>
      <c r="P28" s="27"/>
      <c r="Q28" s="27"/>
      <c r="R28" s="28"/>
      <c r="S28" s="26"/>
      <c r="T28" s="28"/>
      <c r="U28" s="26"/>
      <c r="V28" s="27"/>
      <c r="W28" s="28"/>
      <c r="X28" s="26"/>
      <c r="Y28" s="27"/>
      <c r="Z28" s="28"/>
      <c r="AA28" s="26"/>
      <c r="AB28" s="27"/>
      <c r="AC28" s="57"/>
    </row>
    <row r="29" spans="1:29" ht="24" customHeight="1" x14ac:dyDescent="0.15">
      <c r="A29" s="50"/>
      <c r="B29" s="46"/>
      <c r="C29" s="47"/>
      <c r="D29" s="47"/>
      <c r="E29" s="47"/>
      <c r="F29" s="48"/>
      <c r="G29" s="48"/>
      <c r="H29" s="48"/>
      <c r="I29" s="23"/>
      <c r="J29" s="24"/>
      <c r="K29" s="24"/>
      <c r="L29" s="24"/>
      <c r="M29" s="24"/>
      <c r="N29" s="24"/>
      <c r="O29" s="24"/>
      <c r="P29" s="24"/>
      <c r="Q29" s="24"/>
      <c r="R29" s="25"/>
      <c r="S29" s="23"/>
      <c r="T29" s="25"/>
      <c r="U29" s="23"/>
      <c r="V29" s="24"/>
      <c r="W29" s="25"/>
      <c r="X29" s="23"/>
      <c r="Y29" s="24"/>
      <c r="Z29" s="25"/>
      <c r="AA29" s="23"/>
      <c r="AB29" s="24"/>
      <c r="AC29" s="56"/>
    </row>
    <row r="30" spans="1:29" ht="24" customHeight="1" x14ac:dyDescent="0.15">
      <c r="A30" s="50"/>
      <c r="B30" s="46"/>
      <c r="C30" s="47"/>
      <c r="D30" s="47"/>
      <c r="E30" s="47"/>
      <c r="F30" s="48"/>
      <c r="G30" s="48"/>
      <c r="H30" s="48"/>
      <c r="I30" s="26"/>
      <c r="J30" s="27"/>
      <c r="K30" s="27"/>
      <c r="L30" s="27"/>
      <c r="M30" s="27"/>
      <c r="N30" s="27"/>
      <c r="O30" s="27"/>
      <c r="P30" s="27"/>
      <c r="Q30" s="27"/>
      <c r="R30" s="28"/>
      <c r="S30" s="26"/>
      <c r="T30" s="28"/>
      <c r="U30" s="26"/>
      <c r="V30" s="27"/>
      <c r="W30" s="28"/>
      <c r="X30" s="26"/>
      <c r="Y30" s="27"/>
      <c r="Z30" s="28"/>
      <c r="AA30" s="26"/>
      <c r="AB30" s="27"/>
      <c r="AC30" s="57"/>
    </row>
    <row r="31" spans="1:29" ht="24" customHeight="1" x14ac:dyDescent="0.15">
      <c r="A31" s="50"/>
      <c r="B31" s="46"/>
      <c r="C31" s="47"/>
      <c r="D31" s="47"/>
      <c r="E31" s="47"/>
      <c r="F31" s="48"/>
      <c r="G31" s="48"/>
      <c r="H31" s="48"/>
      <c r="I31" s="23"/>
      <c r="J31" s="24"/>
      <c r="K31" s="24"/>
      <c r="L31" s="24"/>
      <c r="M31" s="24"/>
      <c r="N31" s="24"/>
      <c r="O31" s="24"/>
      <c r="P31" s="24"/>
      <c r="Q31" s="24"/>
      <c r="R31" s="25"/>
      <c r="S31" s="23"/>
      <c r="T31" s="25"/>
      <c r="U31" s="23"/>
      <c r="V31" s="24"/>
      <c r="W31" s="25"/>
      <c r="X31" s="23"/>
      <c r="Y31" s="24"/>
      <c r="Z31" s="25"/>
      <c r="AA31" s="23"/>
      <c r="AB31" s="24"/>
      <c r="AC31" s="56"/>
    </row>
    <row r="32" spans="1:29" ht="24" customHeight="1" thickBot="1" x14ac:dyDescent="0.2">
      <c r="A32" s="51"/>
      <c r="B32" s="46"/>
      <c r="C32" s="47"/>
      <c r="D32" s="47"/>
      <c r="E32" s="47"/>
      <c r="F32" s="48"/>
      <c r="G32" s="48"/>
      <c r="H32" s="48"/>
      <c r="I32" s="29"/>
      <c r="J32" s="30"/>
      <c r="K32" s="30"/>
      <c r="L32" s="30"/>
      <c r="M32" s="30"/>
      <c r="N32" s="30"/>
      <c r="O32" s="30"/>
      <c r="P32" s="30"/>
      <c r="Q32" s="30"/>
      <c r="R32" s="31"/>
      <c r="S32" s="29"/>
      <c r="T32" s="31"/>
      <c r="U32" s="29"/>
      <c r="V32" s="30"/>
      <c r="W32" s="31"/>
      <c r="X32" s="29"/>
      <c r="Y32" s="30"/>
      <c r="Z32" s="31"/>
      <c r="AA32" s="29"/>
      <c r="AB32" s="30"/>
      <c r="AC32" s="58"/>
    </row>
    <row r="33" spans="1:29" ht="18.75" customHeight="1" x14ac:dyDescent="0.15">
      <c r="A33" s="49" t="s">
        <v>21</v>
      </c>
      <c r="B33" s="45" t="s">
        <v>26</v>
      </c>
      <c r="C33" s="21"/>
      <c r="D33" s="21"/>
      <c r="E33" s="21"/>
      <c r="F33" s="21"/>
      <c r="G33" s="22"/>
      <c r="H33" s="20" t="s">
        <v>22</v>
      </c>
      <c r="I33" s="22"/>
      <c r="J33" s="20" t="s">
        <v>23</v>
      </c>
      <c r="K33" s="21"/>
      <c r="L33" s="21"/>
      <c r="M33" s="20" t="s">
        <v>24</v>
      </c>
      <c r="N33" s="21"/>
      <c r="O33" s="22"/>
      <c r="P33" s="20" t="s">
        <v>25</v>
      </c>
      <c r="Q33" s="21"/>
      <c r="R33" s="21"/>
      <c r="S33" s="22"/>
      <c r="T33" s="20" t="s">
        <v>27</v>
      </c>
      <c r="U33" s="21"/>
      <c r="V33" s="21"/>
      <c r="W33" s="21"/>
      <c r="X33" s="22"/>
      <c r="Y33" s="20" t="s">
        <v>28</v>
      </c>
      <c r="Z33" s="21"/>
      <c r="AA33" s="21"/>
      <c r="AB33" s="21"/>
      <c r="AC33" s="32"/>
    </row>
    <row r="34" spans="1:29" ht="30" customHeight="1" x14ac:dyDescent="0.15">
      <c r="A34" s="50"/>
      <c r="B34" s="43" t="s">
        <v>31</v>
      </c>
      <c r="C34" s="44"/>
      <c r="D34" s="44"/>
      <c r="E34" s="44"/>
      <c r="F34" s="44"/>
      <c r="G34" s="44"/>
      <c r="H34" s="16" t="s">
        <v>32</v>
      </c>
      <c r="I34" s="16"/>
      <c r="J34" s="42">
        <v>2000</v>
      </c>
      <c r="K34" s="42"/>
      <c r="L34" s="42"/>
      <c r="M34" s="41" t="s">
        <v>50</v>
      </c>
      <c r="N34" s="41"/>
      <c r="O34" s="41"/>
      <c r="P34" s="16"/>
      <c r="Q34" s="16"/>
      <c r="R34" s="16"/>
      <c r="S34" s="16"/>
      <c r="T34" s="33" t="str">
        <f>IF(P34="","",J34*P34)</f>
        <v/>
      </c>
      <c r="U34" s="33"/>
      <c r="V34" s="33"/>
      <c r="W34" s="33"/>
      <c r="X34" s="33"/>
      <c r="Y34" s="16"/>
      <c r="Z34" s="16"/>
      <c r="AA34" s="16"/>
      <c r="AB34" s="16"/>
      <c r="AC34" s="17"/>
    </row>
    <row r="35" spans="1:29" ht="30" customHeight="1" x14ac:dyDescent="0.15">
      <c r="A35" s="50"/>
      <c r="B35" s="43" t="s">
        <v>33</v>
      </c>
      <c r="C35" s="44"/>
      <c r="D35" s="44"/>
      <c r="E35" s="44"/>
      <c r="F35" s="44"/>
      <c r="G35" s="44"/>
      <c r="H35" s="16" t="s">
        <v>32</v>
      </c>
      <c r="I35" s="16"/>
      <c r="J35" s="42">
        <v>2000</v>
      </c>
      <c r="K35" s="42"/>
      <c r="L35" s="42"/>
      <c r="M35" s="41" t="s">
        <v>50</v>
      </c>
      <c r="N35" s="41"/>
      <c r="O35" s="41"/>
      <c r="P35" s="16"/>
      <c r="Q35" s="16"/>
      <c r="R35" s="16"/>
      <c r="S35" s="16"/>
      <c r="T35" s="34" t="str">
        <f t="shared" ref="T35:T40" si="0">IF(P35="","",J35*P35)</f>
        <v/>
      </c>
      <c r="U35" s="35"/>
      <c r="V35" s="35"/>
      <c r="W35" s="35"/>
      <c r="X35" s="36"/>
      <c r="Y35" s="16"/>
      <c r="Z35" s="16"/>
      <c r="AA35" s="16"/>
      <c r="AB35" s="16"/>
      <c r="AC35" s="17"/>
    </row>
    <row r="36" spans="1:29" ht="30" customHeight="1" x14ac:dyDescent="0.15">
      <c r="A36" s="50"/>
      <c r="B36" s="43" t="s">
        <v>34</v>
      </c>
      <c r="C36" s="44"/>
      <c r="D36" s="44"/>
      <c r="E36" s="44"/>
      <c r="F36" s="44"/>
      <c r="G36" s="44"/>
      <c r="H36" s="16" t="s">
        <v>38</v>
      </c>
      <c r="I36" s="16"/>
      <c r="J36" s="41">
        <v>200</v>
      </c>
      <c r="K36" s="41"/>
      <c r="L36" s="41"/>
      <c r="M36" s="41" t="s">
        <v>50</v>
      </c>
      <c r="N36" s="41"/>
      <c r="O36" s="41"/>
      <c r="P36" s="16"/>
      <c r="Q36" s="16"/>
      <c r="R36" s="16"/>
      <c r="S36" s="16"/>
      <c r="T36" s="34" t="str">
        <f t="shared" si="0"/>
        <v/>
      </c>
      <c r="U36" s="35"/>
      <c r="V36" s="35"/>
      <c r="W36" s="35"/>
      <c r="X36" s="36"/>
      <c r="Y36" s="16"/>
      <c r="Z36" s="16"/>
      <c r="AA36" s="16"/>
      <c r="AB36" s="16"/>
      <c r="AC36" s="17"/>
    </row>
    <row r="37" spans="1:29" ht="30" customHeight="1" x14ac:dyDescent="0.15">
      <c r="A37" s="50"/>
      <c r="B37" s="43" t="s">
        <v>35</v>
      </c>
      <c r="C37" s="44"/>
      <c r="D37" s="44"/>
      <c r="E37" s="44"/>
      <c r="F37" s="44"/>
      <c r="G37" s="44"/>
      <c r="H37" s="16" t="s">
        <v>32</v>
      </c>
      <c r="I37" s="16"/>
      <c r="J37" s="42">
        <v>1000</v>
      </c>
      <c r="K37" s="42"/>
      <c r="L37" s="42"/>
      <c r="M37" s="41" t="s">
        <v>50</v>
      </c>
      <c r="N37" s="41"/>
      <c r="O37" s="41"/>
      <c r="P37" s="16"/>
      <c r="Q37" s="16"/>
      <c r="R37" s="16"/>
      <c r="S37" s="16"/>
      <c r="T37" s="34" t="str">
        <f t="shared" si="0"/>
        <v/>
      </c>
      <c r="U37" s="35"/>
      <c r="V37" s="35"/>
      <c r="W37" s="35"/>
      <c r="X37" s="36"/>
      <c r="Y37" s="16"/>
      <c r="Z37" s="16"/>
      <c r="AA37" s="16"/>
      <c r="AB37" s="16"/>
      <c r="AC37" s="17"/>
    </row>
    <row r="38" spans="1:29" ht="30" customHeight="1" x14ac:dyDescent="0.15">
      <c r="A38" s="50"/>
      <c r="B38" s="43" t="s">
        <v>36</v>
      </c>
      <c r="C38" s="44"/>
      <c r="D38" s="44"/>
      <c r="E38" s="44"/>
      <c r="F38" s="44"/>
      <c r="G38" s="44"/>
      <c r="H38" s="16" t="s">
        <v>39</v>
      </c>
      <c r="I38" s="16"/>
      <c r="J38" s="41">
        <v>500</v>
      </c>
      <c r="K38" s="41"/>
      <c r="L38" s="41"/>
      <c r="M38" s="42">
        <v>1000</v>
      </c>
      <c r="N38" s="42"/>
      <c r="O38" s="42"/>
      <c r="P38" s="16"/>
      <c r="Q38" s="16"/>
      <c r="R38" s="16"/>
      <c r="S38" s="16"/>
      <c r="T38" s="34" t="str">
        <f t="shared" ref="T38" si="1">IF(P38="","",J38*P38)</f>
        <v/>
      </c>
      <c r="U38" s="35"/>
      <c r="V38" s="35"/>
      <c r="W38" s="35"/>
      <c r="X38" s="36"/>
      <c r="Y38" s="16"/>
      <c r="Z38" s="16"/>
      <c r="AA38" s="16"/>
      <c r="AB38" s="16"/>
      <c r="AC38" s="17"/>
    </row>
    <row r="39" spans="1:29" ht="30" customHeight="1" x14ac:dyDescent="0.15">
      <c r="A39" s="50"/>
      <c r="B39" s="43" t="s">
        <v>37</v>
      </c>
      <c r="C39" s="44"/>
      <c r="D39" s="44"/>
      <c r="E39" s="44"/>
      <c r="F39" s="44"/>
      <c r="G39" s="44"/>
      <c r="H39" s="16" t="s">
        <v>39</v>
      </c>
      <c r="I39" s="16"/>
      <c r="J39" s="41">
        <v>300</v>
      </c>
      <c r="K39" s="41"/>
      <c r="L39" s="41"/>
      <c r="M39" s="41">
        <v>600</v>
      </c>
      <c r="N39" s="41"/>
      <c r="O39" s="41"/>
      <c r="P39" s="16"/>
      <c r="Q39" s="16"/>
      <c r="R39" s="16"/>
      <c r="S39" s="16"/>
      <c r="T39" s="34" t="str">
        <f t="shared" ref="T39" si="2">IF(P39="","",J39*P39)</f>
        <v/>
      </c>
      <c r="U39" s="35"/>
      <c r="V39" s="35"/>
      <c r="W39" s="35"/>
      <c r="X39" s="36"/>
      <c r="Y39" s="16"/>
      <c r="Z39" s="16"/>
      <c r="AA39" s="16"/>
      <c r="AB39" s="16"/>
      <c r="AC39" s="17"/>
    </row>
    <row r="40" spans="1:29" ht="30" customHeight="1" thickBot="1" x14ac:dyDescent="0.2">
      <c r="A40" s="51"/>
      <c r="B40" s="54"/>
      <c r="C40" s="55"/>
      <c r="D40" s="55"/>
      <c r="E40" s="55"/>
      <c r="F40" s="55"/>
      <c r="G40" s="55"/>
      <c r="H40" s="18"/>
      <c r="I40" s="18"/>
      <c r="J40" s="40"/>
      <c r="K40" s="40"/>
      <c r="L40" s="40"/>
      <c r="M40" s="40"/>
      <c r="N40" s="40"/>
      <c r="O40" s="40"/>
      <c r="P40" s="18"/>
      <c r="Q40" s="18"/>
      <c r="R40" s="18"/>
      <c r="S40" s="18"/>
      <c r="T40" s="37" t="str">
        <f t="shared" si="0"/>
        <v/>
      </c>
      <c r="U40" s="38"/>
      <c r="V40" s="38"/>
      <c r="W40" s="38"/>
      <c r="X40" s="39"/>
      <c r="Y40" s="18"/>
      <c r="Z40" s="18"/>
      <c r="AA40" s="18"/>
      <c r="AB40" s="18"/>
      <c r="AC40" s="19"/>
    </row>
    <row r="41" spans="1:29" ht="18.75" customHeight="1" x14ac:dyDescent="0.15"/>
    <row r="42" spans="1:29" ht="18.75" customHeight="1" x14ac:dyDescent="0.15"/>
    <row r="43" spans="1:29" ht="18.75" customHeight="1" x14ac:dyDescent="0.15"/>
    <row r="44" spans="1:29" ht="18.75" customHeight="1" x14ac:dyDescent="0.15"/>
    <row r="45" spans="1:29" ht="18.75" customHeight="1" x14ac:dyDescent="0.15"/>
    <row r="46" spans="1:29" ht="18.75" customHeight="1" x14ac:dyDescent="0.15"/>
    <row r="47" spans="1:29" ht="18.75" customHeight="1" x14ac:dyDescent="0.15"/>
    <row r="48" spans="1:2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</sheetData>
  <mergeCells count="114">
    <mergeCell ref="S23:T24"/>
    <mergeCell ref="U23:W24"/>
    <mergeCell ref="X23:Z24"/>
    <mergeCell ref="AA23:AC24"/>
    <mergeCell ref="B22:E22"/>
    <mergeCell ref="S22:T22"/>
    <mergeCell ref="U22:W22"/>
    <mergeCell ref="A3:A6"/>
    <mergeCell ref="E8:AA9"/>
    <mergeCell ref="B3:D3"/>
    <mergeCell ref="E3:G3"/>
    <mergeCell ref="H3:J3"/>
    <mergeCell ref="K3:M3"/>
    <mergeCell ref="S16:AB16"/>
    <mergeCell ref="S17:AB17"/>
    <mergeCell ref="S18:AB18"/>
    <mergeCell ref="S19:AB19"/>
    <mergeCell ref="U4:AB4"/>
    <mergeCell ref="V11:AB11"/>
    <mergeCell ref="A33:A40"/>
    <mergeCell ref="M17:N17"/>
    <mergeCell ref="B21:L21"/>
    <mergeCell ref="B40:G40"/>
    <mergeCell ref="AA25:AC26"/>
    <mergeCell ref="AA27:AC28"/>
    <mergeCell ref="AA29:AC30"/>
    <mergeCell ref="AA31:AC32"/>
    <mergeCell ref="A22:A32"/>
    <mergeCell ref="U25:W26"/>
    <mergeCell ref="U27:W28"/>
    <mergeCell ref="U29:W30"/>
    <mergeCell ref="U31:W32"/>
    <mergeCell ref="X25:Z26"/>
    <mergeCell ref="X27:Z28"/>
    <mergeCell ref="X29:Z30"/>
    <mergeCell ref="X31:Z32"/>
    <mergeCell ref="S25:T26"/>
    <mergeCell ref="S27:T28"/>
    <mergeCell ref="S29:T30"/>
    <mergeCell ref="S31:T32"/>
    <mergeCell ref="F31:H32"/>
    <mergeCell ref="X22:Z22"/>
    <mergeCell ref="B23:E24"/>
    <mergeCell ref="B25:E26"/>
    <mergeCell ref="B27:E28"/>
    <mergeCell ref="B29:E30"/>
    <mergeCell ref="B31:E32"/>
    <mergeCell ref="F22:H22"/>
    <mergeCell ref="F23:H24"/>
    <mergeCell ref="F25:H26"/>
    <mergeCell ref="F27:H28"/>
    <mergeCell ref="F29:H30"/>
    <mergeCell ref="H33:I33"/>
    <mergeCell ref="H34:I34"/>
    <mergeCell ref="H35:I35"/>
    <mergeCell ref="H36:I36"/>
    <mergeCell ref="H37:I37"/>
    <mergeCell ref="H38:I38"/>
    <mergeCell ref="H39:I39"/>
    <mergeCell ref="H40:I40"/>
    <mergeCell ref="B34:G34"/>
    <mergeCell ref="B35:G35"/>
    <mergeCell ref="B36:G36"/>
    <mergeCell ref="B37:G37"/>
    <mergeCell ref="B38:G38"/>
    <mergeCell ref="B39:G39"/>
    <mergeCell ref="B33:G33"/>
    <mergeCell ref="P33:S33"/>
    <mergeCell ref="P34:S34"/>
    <mergeCell ref="P35:S35"/>
    <mergeCell ref="P36:S36"/>
    <mergeCell ref="P37:S37"/>
    <mergeCell ref="P38:S38"/>
    <mergeCell ref="P39:S39"/>
    <mergeCell ref="P40:S40"/>
    <mergeCell ref="J40:L40"/>
    <mergeCell ref="M33:O33"/>
    <mergeCell ref="M34:O34"/>
    <mergeCell ref="M35:O35"/>
    <mergeCell ref="M36:O36"/>
    <mergeCell ref="M37:O37"/>
    <mergeCell ref="M38:O38"/>
    <mergeCell ref="M39:O39"/>
    <mergeCell ref="J34:L34"/>
    <mergeCell ref="J35:L35"/>
    <mergeCell ref="J36:L36"/>
    <mergeCell ref="J37:L37"/>
    <mergeCell ref="J38:L38"/>
    <mergeCell ref="J39:L39"/>
    <mergeCell ref="J33:L33"/>
    <mergeCell ref="Y39:AC39"/>
    <mergeCell ref="Y40:AC40"/>
    <mergeCell ref="I22:R22"/>
    <mergeCell ref="I23:R24"/>
    <mergeCell ref="I25:R26"/>
    <mergeCell ref="I27:R28"/>
    <mergeCell ref="I29:R30"/>
    <mergeCell ref="I31:R32"/>
    <mergeCell ref="AA22:AC22"/>
    <mergeCell ref="Y33:AC33"/>
    <mergeCell ref="Y34:AC34"/>
    <mergeCell ref="Y35:AC35"/>
    <mergeCell ref="Y36:AC36"/>
    <mergeCell ref="Y37:AC37"/>
    <mergeCell ref="Y38:AC38"/>
    <mergeCell ref="T33:X33"/>
    <mergeCell ref="T34:X34"/>
    <mergeCell ref="T35:X35"/>
    <mergeCell ref="T36:X36"/>
    <mergeCell ref="T37:X37"/>
    <mergeCell ref="T38:X38"/>
    <mergeCell ref="T39:X39"/>
    <mergeCell ref="T40:X40"/>
    <mergeCell ref="M40:O40"/>
  </mergeCells>
  <phoneticPr fontId="1"/>
  <pageMargins left="0.70866141732283472" right="0.70866141732283472" top="0.74803149606299213" bottom="0.35433070866141736" header="0.31496062992125984" footer="0.31496062992125984"/>
  <pageSetup paperSize="9" scale="90" orientation="portrait" r:id="rId1"/>
  <colBreaks count="1" manualBreakCount="1">
    <brk id="2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view="pageBreakPreview" zoomScale="106" zoomScaleNormal="100" zoomScaleSheetLayoutView="106" workbookViewId="0">
      <selection activeCell="V11" sqref="V11:AB11"/>
    </sheetView>
  </sheetViews>
  <sheetFormatPr defaultRowHeight="13.5" x14ac:dyDescent="0.15"/>
  <cols>
    <col min="1" max="3" width="3.125" customWidth="1"/>
    <col min="4" max="4" width="4.5" customWidth="1"/>
    <col min="5" max="6" width="3.125" customWidth="1"/>
    <col min="7" max="7" width="4.5" customWidth="1"/>
    <col min="8" max="8" width="5.125" customWidth="1"/>
    <col min="9" max="9" width="3.125" customWidth="1"/>
    <col min="10" max="10" width="4.25" customWidth="1"/>
    <col min="11" max="12" width="3.125" customWidth="1"/>
    <col min="13" max="13" width="4.25" customWidth="1"/>
    <col min="14" max="53" width="3.125" customWidth="1"/>
  </cols>
  <sheetData>
    <row r="1" spans="1:29" ht="18.75" customHeight="1" x14ac:dyDescent="0.1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customHeight="1" x14ac:dyDescent="0.1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/>
    </row>
    <row r="4" spans="1:29" ht="18" customHeight="1" x14ac:dyDescent="0.15">
      <c r="A4" s="7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4"/>
      <c r="P4" s="4"/>
      <c r="Q4" s="4"/>
      <c r="R4" s="4"/>
      <c r="S4" s="4"/>
      <c r="T4" s="4"/>
      <c r="U4" s="4"/>
      <c r="V4" s="1"/>
      <c r="W4" s="4"/>
      <c r="X4" s="4"/>
      <c r="Y4" s="4"/>
      <c r="Z4" s="4"/>
      <c r="AA4" s="4"/>
      <c r="AB4" s="4"/>
      <c r="AC4" s="1"/>
    </row>
    <row r="5" spans="1:29" ht="18.75" customHeight="1" x14ac:dyDescent="0.15">
      <c r="A5" s="70"/>
      <c r="B5" s="4"/>
      <c r="C5" s="4"/>
      <c r="D5" s="4"/>
      <c r="E5" s="72" t="s">
        <v>46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4"/>
      <c r="AC5" s="2"/>
    </row>
    <row r="6" spans="1:29" ht="13.5" customHeight="1" x14ac:dyDescent="0.15">
      <c r="A6" s="70"/>
      <c r="B6" s="4"/>
      <c r="C6" s="4"/>
      <c r="D6" s="4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1"/>
    </row>
    <row r="7" spans="1:29" ht="18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customHeight="1" x14ac:dyDescent="0.15">
      <c r="A8" s="2"/>
      <c r="B8" s="2"/>
      <c r="C8" s="2"/>
      <c r="D8" s="2"/>
      <c r="AB8" s="2"/>
      <c r="AC8" s="2"/>
    </row>
    <row r="9" spans="1:29" ht="12" customHeight="1" x14ac:dyDescent="0.15">
      <c r="A9" s="2"/>
      <c r="B9" s="2"/>
      <c r="C9" s="2"/>
      <c r="D9" s="2"/>
      <c r="AB9" s="2"/>
      <c r="AC9" s="2"/>
    </row>
    <row r="10" spans="1:29" ht="18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73">
        <f ca="1">使用許可申請書!V11</f>
        <v>42851</v>
      </c>
      <c r="W11" s="73"/>
      <c r="X11" s="73"/>
      <c r="Y11" s="73"/>
      <c r="Z11" s="73"/>
      <c r="AA11" s="73"/>
      <c r="AB11" s="73"/>
    </row>
    <row r="12" spans="1:29" ht="18.75" customHeight="1" x14ac:dyDescent="0.15">
      <c r="A12" s="2"/>
      <c r="B12" s="66" t="str">
        <f>IF(使用許可申請書!S16="","",使用許可申請書!S16)</f>
        <v/>
      </c>
      <c r="C12" s="66"/>
      <c r="D12" s="66"/>
      <c r="E12" s="66"/>
      <c r="F12" s="66"/>
      <c r="G12" s="66"/>
      <c r="H12" s="66"/>
      <c r="I12" s="66"/>
      <c r="J12" s="66"/>
      <c r="K12" s="66"/>
      <c r="L12" s="2"/>
      <c r="M12" s="2" t="s">
        <v>51</v>
      </c>
      <c r="N12" s="2"/>
      <c r="O12" s="2"/>
      <c r="P12" s="2"/>
      <c r="Q12" s="2"/>
      <c r="R12" s="2"/>
      <c r="S12" s="2"/>
      <c r="T12" s="2"/>
      <c r="U12" s="2"/>
      <c r="AC12" s="2"/>
    </row>
    <row r="13" spans="1:29" ht="18.75" customHeight="1" x14ac:dyDescent="0.15">
      <c r="A13" s="2"/>
      <c r="B13" s="14" t="str">
        <f>IF(使用許可申請書!S18="","",使用許可申請書!S18)</f>
        <v/>
      </c>
      <c r="C13" s="14"/>
      <c r="D13" s="14"/>
      <c r="E13" s="14"/>
      <c r="F13" s="14"/>
      <c r="G13" s="14"/>
      <c r="H13" s="14"/>
      <c r="I13" s="14"/>
      <c r="J13" s="14"/>
      <c r="K13" s="14"/>
      <c r="L13" s="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75" customHeight="1" x14ac:dyDescent="0.15">
      <c r="A14" s="2"/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2"/>
      <c r="O14" s="12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9"/>
      <c r="N16" s="2"/>
      <c r="O16" s="10"/>
      <c r="P16" s="10"/>
      <c r="Q16" s="10"/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2"/>
      <c r="N17" s="52"/>
      <c r="O17" s="74" t="s">
        <v>41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2"/>
    </row>
    <row r="18" spans="1:29" ht="18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s">
        <v>9</v>
      </c>
      <c r="P18" s="12" t="s">
        <v>47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"/>
      <c r="AC18" s="2"/>
    </row>
    <row r="19" spans="1:29" ht="18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"/>
      <c r="P19" s="10"/>
      <c r="Q19" s="10"/>
      <c r="R19" s="1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75" customHeight="1" thickBot="1" x14ac:dyDescent="0.2">
      <c r="A21" s="2"/>
      <c r="B21" s="53" t="s">
        <v>48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75" customHeight="1" x14ac:dyDescent="0.15">
      <c r="A22" s="49" t="s">
        <v>15</v>
      </c>
      <c r="B22" s="45" t="s">
        <v>16</v>
      </c>
      <c r="C22" s="21"/>
      <c r="D22" s="21"/>
      <c r="E22" s="22"/>
      <c r="F22" s="20" t="s">
        <v>17</v>
      </c>
      <c r="G22" s="21"/>
      <c r="H22" s="22"/>
      <c r="I22" s="20" t="s">
        <v>29</v>
      </c>
      <c r="J22" s="21"/>
      <c r="K22" s="21"/>
      <c r="L22" s="21"/>
      <c r="M22" s="21"/>
      <c r="N22" s="21"/>
      <c r="O22" s="21"/>
      <c r="P22" s="21"/>
      <c r="Q22" s="21"/>
      <c r="R22" s="22"/>
      <c r="S22" s="20" t="s">
        <v>18</v>
      </c>
      <c r="T22" s="22"/>
      <c r="U22" s="20" t="s">
        <v>30</v>
      </c>
      <c r="V22" s="21"/>
      <c r="W22" s="22"/>
      <c r="X22" s="20" t="s">
        <v>19</v>
      </c>
      <c r="Y22" s="21"/>
      <c r="Z22" s="22"/>
      <c r="AA22" s="20" t="s">
        <v>20</v>
      </c>
      <c r="AB22" s="21"/>
      <c r="AC22" s="32"/>
    </row>
    <row r="23" spans="1:29" ht="24" customHeight="1" x14ac:dyDescent="0.15">
      <c r="A23" s="50"/>
      <c r="B23" s="46" t="str">
        <f>IF(使用許可申請書!B23="","",使用許可申請書!B23)</f>
        <v/>
      </c>
      <c r="C23" s="75"/>
      <c r="D23" s="75"/>
      <c r="E23" s="75"/>
      <c r="F23" s="77" t="str">
        <f>IF(使用許可申請書!F23="","",使用許可申請書!F23)</f>
        <v/>
      </c>
      <c r="G23" s="16"/>
      <c r="H23" s="16"/>
      <c r="I23" s="23" t="str">
        <f>IF(使用許可申請書!I23="","　",使用許可申請書!I23)</f>
        <v>　</v>
      </c>
      <c r="J23" s="24"/>
      <c r="K23" s="24"/>
      <c r="L23" s="24"/>
      <c r="M23" s="24"/>
      <c r="N23" s="24"/>
      <c r="O23" s="24"/>
      <c r="P23" s="24"/>
      <c r="Q23" s="24"/>
      <c r="R23" s="25"/>
      <c r="S23" s="23" t="str">
        <f>IF(使用許可申請書!S23="","　",使用許可申請書!S23)</f>
        <v>　</v>
      </c>
      <c r="T23" s="25"/>
      <c r="U23" s="23" t="str">
        <f>IF(使用許可申請書!U23="","　",使用許可申請書!U23)</f>
        <v>　</v>
      </c>
      <c r="V23" s="24"/>
      <c r="W23" s="25"/>
      <c r="X23" s="23" t="str">
        <f>IF(使用許可申請書!X23="","　",使用許可申請書!X23)</f>
        <v>　</v>
      </c>
      <c r="Y23" s="24"/>
      <c r="Z23" s="25"/>
      <c r="AA23" s="23" t="str">
        <f>IF(使用許可申請書!AA23="","　",使用許可申請書!AA23)</f>
        <v>　</v>
      </c>
      <c r="AB23" s="24"/>
      <c r="AC23" s="56"/>
    </row>
    <row r="24" spans="1:29" ht="24" customHeight="1" x14ac:dyDescent="0.15">
      <c r="A24" s="50"/>
      <c r="B24" s="76"/>
      <c r="C24" s="75"/>
      <c r="D24" s="75"/>
      <c r="E24" s="75"/>
      <c r="F24" s="16"/>
      <c r="G24" s="16"/>
      <c r="H24" s="16"/>
      <c r="I24" s="26"/>
      <c r="J24" s="27"/>
      <c r="K24" s="27"/>
      <c r="L24" s="27"/>
      <c r="M24" s="27"/>
      <c r="N24" s="27"/>
      <c r="O24" s="27"/>
      <c r="P24" s="27"/>
      <c r="Q24" s="27"/>
      <c r="R24" s="28"/>
      <c r="S24" s="26"/>
      <c r="T24" s="28"/>
      <c r="U24" s="26"/>
      <c r="V24" s="27"/>
      <c r="W24" s="28"/>
      <c r="X24" s="26"/>
      <c r="Y24" s="27"/>
      <c r="Z24" s="28"/>
      <c r="AA24" s="26"/>
      <c r="AB24" s="27"/>
      <c r="AC24" s="57"/>
    </row>
    <row r="25" spans="1:29" ht="24" customHeight="1" x14ac:dyDescent="0.15">
      <c r="A25" s="50"/>
      <c r="B25" s="46" t="str">
        <f>IF(使用許可申請書!B25="","",使用許可申請書!B25)</f>
        <v/>
      </c>
      <c r="C25" s="75"/>
      <c r="D25" s="75"/>
      <c r="E25" s="75"/>
      <c r="F25" s="77" t="str">
        <f>IF(使用許可申請書!F25="","",使用許可申請書!F25)</f>
        <v/>
      </c>
      <c r="G25" s="16"/>
      <c r="H25" s="16"/>
      <c r="I25" s="23" t="str">
        <f>IF(使用許可申請書!I25="","　",使用許可申請書!I25)</f>
        <v>　</v>
      </c>
      <c r="J25" s="24"/>
      <c r="K25" s="24"/>
      <c r="L25" s="24"/>
      <c r="M25" s="24"/>
      <c r="N25" s="24"/>
      <c r="O25" s="24"/>
      <c r="P25" s="24"/>
      <c r="Q25" s="24"/>
      <c r="R25" s="25"/>
      <c r="S25" s="23" t="str">
        <f>IF(使用許可申請書!S25="","　",使用許可申請書!S25)</f>
        <v>　</v>
      </c>
      <c r="T25" s="25"/>
      <c r="U25" s="23" t="str">
        <f>IF(使用許可申請書!U25="","　",使用許可申請書!U25)</f>
        <v>　</v>
      </c>
      <c r="V25" s="24"/>
      <c r="W25" s="25"/>
      <c r="X25" s="23" t="str">
        <f>IF(使用許可申請書!X25="","　",使用許可申請書!X25)</f>
        <v>　</v>
      </c>
      <c r="Y25" s="24"/>
      <c r="Z25" s="25"/>
      <c r="AA25" s="23" t="str">
        <f>IF(使用許可申請書!AA25="","　",使用許可申請書!AA25)</f>
        <v>　</v>
      </c>
      <c r="AB25" s="24"/>
      <c r="AC25" s="56"/>
    </row>
    <row r="26" spans="1:29" ht="24" customHeight="1" x14ac:dyDescent="0.15">
      <c r="A26" s="50"/>
      <c r="B26" s="76"/>
      <c r="C26" s="75"/>
      <c r="D26" s="75"/>
      <c r="E26" s="75"/>
      <c r="F26" s="16"/>
      <c r="G26" s="16"/>
      <c r="H26" s="16"/>
      <c r="I26" s="26"/>
      <c r="J26" s="27"/>
      <c r="K26" s="27"/>
      <c r="L26" s="27"/>
      <c r="M26" s="27"/>
      <c r="N26" s="27"/>
      <c r="O26" s="27"/>
      <c r="P26" s="27"/>
      <c r="Q26" s="27"/>
      <c r="R26" s="28"/>
      <c r="S26" s="26"/>
      <c r="T26" s="28"/>
      <c r="U26" s="26"/>
      <c r="V26" s="27"/>
      <c r="W26" s="28"/>
      <c r="X26" s="26"/>
      <c r="Y26" s="27"/>
      <c r="Z26" s="28"/>
      <c r="AA26" s="26"/>
      <c r="AB26" s="27"/>
      <c r="AC26" s="57"/>
    </row>
    <row r="27" spans="1:29" ht="24" customHeight="1" x14ac:dyDescent="0.15">
      <c r="A27" s="50"/>
      <c r="B27" s="46" t="str">
        <f>IF(使用許可申請書!B27="","",使用許可申請書!B27)</f>
        <v/>
      </c>
      <c r="C27" s="75"/>
      <c r="D27" s="75"/>
      <c r="E27" s="75"/>
      <c r="F27" s="77" t="str">
        <f>IF(使用許可申請書!F27="","",使用許可申請書!F27)</f>
        <v/>
      </c>
      <c r="G27" s="16"/>
      <c r="H27" s="16"/>
      <c r="I27" s="23" t="str">
        <f>IF(使用許可申請書!I27="","　",使用許可申請書!I27)</f>
        <v>　</v>
      </c>
      <c r="J27" s="24"/>
      <c r="K27" s="24"/>
      <c r="L27" s="24"/>
      <c r="M27" s="24"/>
      <c r="N27" s="24"/>
      <c r="O27" s="24"/>
      <c r="P27" s="24"/>
      <c r="Q27" s="24"/>
      <c r="R27" s="25"/>
      <c r="S27" s="23" t="str">
        <f>IF(使用許可申請書!S27="","　",使用許可申請書!S27)</f>
        <v>　</v>
      </c>
      <c r="T27" s="25"/>
      <c r="U27" s="23" t="str">
        <f>IF(使用許可申請書!U27="","　",使用許可申請書!U27)</f>
        <v>　</v>
      </c>
      <c r="V27" s="24"/>
      <c r="W27" s="25"/>
      <c r="X27" s="23" t="str">
        <f>IF(使用許可申請書!X27="","　",使用許可申請書!X27)</f>
        <v>　</v>
      </c>
      <c r="Y27" s="24"/>
      <c r="Z27" s="25"/>
      <c r="AA27" s="23" t="str">
        <f>IF(使用許可申請書!AA27="","　",使用許可申請書!AA27)</f>
        <v>　</v>
      </c>
      <c r="AB27" s="24"/>
      <c r="AC27" s="56"/>
    </row>
    <row r="28" spans="1:29" ht="24" customHeight="1" x14ac:dyDescent="0.15">
      <c r="A28" s="50"/>
      <c r="B28" s="76"/>
      <c r="C28" s="75"/>
      <c r="D28" s="75"/>
      <c r="E28" s="75"/>
      <c r="F28" s="16"/>
      <c r="G28" s="16"/>
      <c r="H28" s="16"/>
      <c r="I28" s="26"/>
      <c r="J28" s="27"/>
      <c r="K28" s="27"/>
      <c r="L28" s="27"/>
      <c r="M28" s="27"/>
      <c r="N28" s="27"/>
      <c r="O28" s="27"/>
      <c r="P28" s="27"/>
      <c r="Q28" s="27"/>
      <c r="R28" s="28"/>
      <c r="S28" s="26"/>
      <c r="T28" s="28"/>
      <c r="U28" s="26"/>
      <c r="V28" s="27"/>
      <c r="W28" s="28"/>
      <c r="X28" s="26"/>
      <c r="Y28" s="27"/>
      <c r="Z28" s="28"/>
      <c r="AA28" s="26"/>
      <c r="AB28" s="27"/>
      <c r="AC28" s="57"/>
    </row>
    <row r="29" spans="1:29" ht="24" customHeight="1" x14ac:dyDescent="0.15">
      <c r="A29" s="50"/>
      <c r="B29" s="46" t="str">
        <f>IF(使用許可申請書!B29="","",使用許可申請書!B29)</f>
        <v/>
      </c>
      <c r="C29" s="75"/>
      <c r="D29" s="75"/>
      <c r="E29" s="75"/>
      <c r="F29" s="77" t="str">
        <f>IF(使用許可申請書!F29="","",使用許可申請書!F29)</f>
        <v/>
      </c>
      <c r="G29" s="16"/>
      <c r="H29" s="16"/>
      <c r="I29" s="23" t="str">
        <f>IF(使用許可申請書!I29="","　",使用許可申請書!I29)</f>
        <v>　</v>
      </c>
      <c r="J29" s="24"/>
      <c r="K29" s="24"/>
      <c r="L29" s="24"/>
      <c r="M29" s="24"/>
      <c r="N29" s="24"/>
      <c r="O29" s="24"/>
      <c r="P29" s="24"/>
      <c r="Q29" s="24"/>
      <c r="R29" s="25"/>
      <c r="S29" s="23" t="str">
        <f>IF(使用許可申請書!S29="","　",使用許可申請書!S29)</f>
        <v>　</v>
      </c>
      <c r="T29" s="25"/>
      <c r="U29" s="23" t="str">
        <f>IF(使用許可申請書!U29="","　",使用許可申請書!U29)</f>
        <v>　</v>
      </c>
      <c r="V29" s="24"/>
      <c r="W29" s="25"/>
      <c r="X29" s="23" t="str">
        <f>IF(使用許可申請書!X29="","　",使用許可申請書!X29)</f>
        <v>　</v>
      </c>
      <c r="Y29" s="24"/>
      <c r="Z29" s="25"/>
      <c r="AA29" s="23" t="str">
        <f>IF(使用許可申請書!AA29="","　",使用許可申請書!AA29)</f>
        <v>　</v>
      </c>
      <c r="AB29" s="24"/>
      <c r="AC29" s="56"/>
    </row>
    <row r="30" spans="1:29" ht="24" customHeight="1" x14ac:dyDescent="0.15">
      <c r="A30" s="50"/>
      <c r="B30" s="76"/>
      <c r="C30" s="75"/>
      <c r="D30" s="75"/>
      <c r="E30" s="75"/>
      <c r="F30" s="16"/>
      <c r="G30" s="16"/>
      <c r="H30" s="16"/>
      <c r="I30" s="26"/>
      <c r="J30" s="27"/>
      <c r="K30" s="27"/>
      <c r="L30" s="27"/>
      <c r="M30" s="27"/>
      <c r="N30" s="27"/>
      <c r="O30" s="27"/>
      <c r="P30" s="27"/>
      <c r="Q30" s="27"/>
      <c r="R30" s="28"/>
      <c r="S30" s="26"/>
      <c r="T30" s="28"/>
      <c r="U30" s="26"/>
      <c r="V30" s="27"/>
      <c r="W30" s="28"/>
      <c r="X30" s="26"/>
      <c r="Y30" s="27"/>
      <c r="Z30" s="28"/>
      <c r="AA30" s="26"/>
      <c r="AB30" s="27"/>
      <c r="AC30" s="57"/>
    </row>
    <row r="31" spans="1:29" ht="24" customHeight="1" x14ac:dyDescent="0.15">
      <c r="A31" s="50"/>
      <c r="B31" s="46" t="str">
        <f>IF(使用許可申請書!B31="","",使用許可申請書!B31)</f>
        <v/>
      </c>
      <c r="C31" s="75"/>
      <c r="D31" s="75"/>
      <c r="E31" s="75"/>
      <c r="F31" s="77" t="str">
        <f>IF(使用許可申請書!F31="","",使用許可申請書!F31)</f>
        <v/>
      </c>
      <c r="G31" s="16"/>
      <c r="H31" s="16"/>
      <c r="I31" s="23" t="str">
        <f>IF(使用許可申請書!I31="","　",使用許可申請書!I31)</f>
        <v>　</v>
      </c>
      <c r="J31" s="24"/>
      <c r="K31" s="24"/>
      <c r="L31" s="24"/>
      <c r="M31" s="24"/>
      <c r="N31" s="24"/>
      <c r="O31" s="24"/>
      <c r="P31" s="24"/>
      <c r="Q31" s="24"/>
      <c r="R31" s="25"/>
      <c r="S31" s="23" t="str">
        <f>IF(使用許可申請書!S31="","　",使用許可申請書!S31)</f>
        <v>　</v>
      </c>
      <c r="T31" s="25"/>
      <c r="U31" s="23" t="str">
        <f>IF(使用許可申請書!U31="","　",使用許可申請書!U31)</f>
        <v>　</v>
      </c>
      <c r="V31" s="24"/>
      <c r="W31" s="25"/>
      <c r="X31" s="23" t="str">
        <f>IF(使用許可申請書!X31="","　",使用許可申請書!X31)</f>
        <v>　</v>
      </c>
      <c r="Y31" s="24"/>
      <c r="Z31" s="25"/>
      <c r="AA31" s="23" t="str">
        <f>IF(使用許可申請書!AA31="","　",使用許可申請書!AA31)</f>
        <v>　</v>
      </c>
      <c r="AB31" s="24"/>
      <c r="AC31" s="56"/>
    </row>
    <row r="32" spans="1:29" ht="24" customHeight="1" thickBot="1" x14ac:dyDescent="0.2">
      <c r="A32" s="51"/>
      <c r="B32" s="76"/>
      <c r="C32" s="75"/>
      <c r="D32" s="75"/>
      <c r="E32" s="75"/>
      <c r="F32" s="16"/>
      <c r="G32" s="16"/>
      <c r="H32" s="16"/>
      <c r="I32" s="26"/>
      <c r="J32" s="27"/>
      <c r="K32" s="27"/>
      <c r="L32" s="27"/>
      <c r="M32" s="27"/>
      <c r="N32" s="27"/>
      <c r="O32" s="27"/>
      <c r="P32" s="27"/>
      <c r="Q32" s="27"/>
      <c r="R32" s="28"/>
      <c r="S32" s="26"/>
      <c r="T32" s="28"/>
      <c r="U32" s="26"/>
      <c r="V32" s="27"/>
      <c r="W32" s="28"/>
      <c r="X32" s="26"/>
      <c r="Y32" s="27"/>
      <c r="Z32" s="28"/>
      <c r="AA32" s="26"/>
      <c r="AB32" s="27"/>
      <c r="AC32" s="57"/>
    </row>
    <row r="33" spans="1:29" ht="18.75" customHeight="1" x14ac:dyDescent="0.15">
      <c r="A33" s="49" t="s">
        <v>21</v>
      </c>
      <c r="B33" s="45" t="s">
        <v>26</v>
      </c>
      <c r="C33" s="21"/>
      <c r="D33" s="21"/>
      <c r="E33" s="21"/>
      <c r="F33" s="21"/>
      <c r="G33" s="22"/>
      <c r="H33" s="20" t="s">
        <v>22</v>
      </c>
      <c r="I33" s="22"/>
      <c r="J33" s="20" t="s">
        <v>23</v>
      </c>
      <c r="K33" s="21"/>
      <c r="L33" s="21"/>
      <c r="M33" s="20" t="s">
        <v>24</v>
      </c>
      <c r="N33" s="21"/>
      <c r="O33" s="22"/>
      <c r="P33" s="20" t="s">
        <v>25</v>
      </c>
      <c r="Q33" s="21"/>
      <c r="R33" s="21"/>
      <c r="S33" s="22"/>
      <c r="T33" s="20" t="s">
        <v>27</v>
      </c>
      <c r="U33" s="21"/>
      <c r="V33" s="21"/>
      <c r="W33" s="21"/>
      <c r="X33" s="22"/>
      <c r="Y33" s="20" t="s">
        <v>28</v>
      </c>
      <c r="Z33" s="21"/>
      <c r="AA33" s="21"/>
      <c r="AB33" s="21"/>
      <c r="AC33" s="32"/>
    </row>
    <row r="34" spans="1:29" ht="30" customHeight="1" x14ac:dyDescent="0.15">
      <c r="A34" s="50"/>
      <c r="B34" s="43" t="s">
        <v>31</v>
      </c>
      <c r="C34" s="44"/>
      <c r="D34" s="44"/>
      <c r="E34" s="44"/>
      <c r="F34" s="44"/>
      <c r="G34" s="44"/>
      <c r="H34" s="16" t="s">
        <v>32</v>
      </c>
      <c r="I34" s="16"/>
      <c r="J34" s="42">
        <v>2000</v>
      </c>
      <c r="K34" s="42"/>
      <c r="L34" s="42"/>
      <c r="M34" s="41" t="s">
        <v>49</v>
      </c>
      <c r="N34" s="41"/>
      <c r="O34" s="41"/>
      <c r="P34" s="16" t="str">
        <f>IF(使用許可申請書!P34="","　",使用許可申請書!P34)</f>
        <v>　</v>
      </c>
      <c r="Q34" s="16"/>
      <c r="R34" s="16"/>
      <c r="S34" s="16"/>
      <c r="T34" s="33" t="str">
        <f>IF(使用許可申請書!T34="","　",使用許可申請書!T34)</f>
        <v>　</v>
      </c>
      <c r="U34" s="33"/>
      <c r="V34" s="33"/>
      <c r="W34" s="33"/>
      <c r="X34" s="33"/>
      <c r="Y34" s="16" t="str">
        <f>IF(使用許可申請書!Y34="","　",使用許可申請書!Y34)</f>
        <v>　</v>
      </c>
      <c r="Z34" s="16"/>
      <c r="AA34" s="16"/>
      <c r="AB34" s="16"/>
      <c r="AC34" s="17"/>
    </row>
    <row r="35" spans="1:29" ht="30" customHeight="1" x14ac:dyDescent="0.15">
      <c r="A35" s="50"/>
      <c r="B35" s="43" t="s">
        <v>33</v>
      </c>
      <c r="C35" s="44"/>
      <c r="D35" s="44"/>
      <c r="E35" s="44"/>
      <c r="F35" s="44"/>
      <c r="G35" s="44"/>
      <c r="H35" s="16" t="s">
        <v>32</v>
      </c>
      <c r="I35" s="16"/>
      <c r="J35" s="42">
        <v>2000</v>
      </c>
      <c r="K35" s="42"/>
      <c r="L35" s="42"/>
      <c r="M35" s="41" t="s">
        <v>49</v>
      </c>
      <c r="N35" s="41"/>
      <c r="O35" s="41"/>
      <c r="P35" s="16" t="str">
        <f>IF(使用許可申請書!P35="","　",使用許可申請書!P35)</f>
        <v>　</v>
      </c>
      <c r="Q35" s="16"/>
      <c r="R35" s="16"/>
      <c r="S35" s="16"/>
      <c r="T35" s="33" t="str">
        <f>IF(使用許可申請書!T35="","　",使用許可申請書!T35)</f>
        <v>　</v>
      </c>
      <c r="U35" s="33"/>
      <c r="V35" s="33"/>
      <c r="W35" s="33"/>
      <c r="X35" s="33"/>
      <c r="Y35" s="16" t="str">
        <f>IF(使用許可申請書!Y35="","　",使用許可申請書!Y35)</f>
        <v>　</v>
      </c>
      <c r="Z35" s="16"/>
      <c r="AA35" s="16"/>
      <c r="AB35" s="16"/>
      <c r="AC35" s="17"/>
    </row>
    <row r="36" spans="1:29" ht="30" customHeight="1" x14ac:dyDescent="0.15">
      <c r="A36" s="50"/>
      <c r="B36" s="43" t="s">
        <v>34</v>
      </c>
      <c r="C36" s="44"/>
      <c r="D36" s="44"/>
      <c r="E36" s="44"/>
      <c r="F36" s="44"/>
      <c r="G36" s="44"/>
      <c r="H36" s="16" t="s">
        <v>38</v>
      </c>
      <c r="I36" s="16"/>
      <c r="J36" s="41">
        <v>200</v>
      </c>
      <c r="K36" s="41"/>
      <c r="L36" s="41"/>
      <c r="M36" s="41" t="s">
        <v>49</v>
      </c>
      <c r="N36" s="41"/>
      <c r="O36" s="41"/>
      <c r="P36" s="16" t="str">
        <f>IF(使用許可申請書!P36="","　",使用許可申請書!P36)</f>
        <v>　</v>
      </c>
      <c r="Q36" s="16"/>
      <c r="R36" s="16"/>
      <c r="S36" s="16"/>
      <c r="T36" s="33" t="str">
        <f>IF(使用許可申請書!T36="","　",使用許可申請書!T36)</f>
        <v>　</v>
      </c>
      <c r="U36" s="33"/>
      <c r="V36" s="33"/>
      <c r="W36" s="33"/>
      <c r="X36" s="33"/>
      <c r="Y36" s="16" t="str">
        <f>IF(使用許可申請書!Y36="","　",使用許可申請書!Y36)</f>
        <v>　</v>
      </c>
      <c r="Z36" s="16"/>
      <c r="AA36" s="16"/>
      <c r="AB36" s="16"/>
      <c r="AC36" s="17"/>
    </row>
    <row r="37" spans="1:29" ht="30" customHeight="1" x14ac:dyDescent="0.15">
      <c r="A37" s="50"/>
      <c r="B37" s="43" t="s">
        <v>35</v>
      </c>
      <c r="C37" s="44"/>
      <c r="D37" s="44"/>
      <c r="E37" s="44"/>
      <c r="F37" s="44"/>
      <c r="G37" s="44"/>
      <c r="H37" s="16" t="s">
        <v>32</v>
      </c>
      <c r="I37" s="16"/>
      <c r="J37" s="42">
        <v>1000</v>
      </c>
      <c r="K37" s="42"/>
      <c r="L37" s="42"/>
      <c r="M37" s="41" t="s">
        <v>49</v>
      </c>
      <c r="N37" s="41"/>
      <c r="O37" s="41"/>
      <c r="P37" s="16" t="str">
        <f>IF(使用許可申請書!P37="","　",使用許可申請書!P37)</f>
        <v>　</v>
      </c>
      <c r="Q37" s="16"/>
      <c r="R37" s="16"/>
      <c r="S37" s="16"/>
      <c r="T37" s="33" t="str">
        <f>IF(使用許可申請書!T37="","　",使用許可申請書!T37)</f>
        <v>　</v>
      </c>
      <c r="U37" s="33"/>
      <c r="V37" s="33"/>
      <c r="W37" s="33"/>
      <c r="X37" s="33"/>
      <c r="Y37" s="16" t="str">
        <f>IF(使用許可申請書!Y37="","　",使用許可申請書!Y37)</f>
        <v>　</v>
      </c>
      <c r="Z37" s="16"/>
      <c r="AA37" s="16"/>
      <c r="AB37" s="16"/>
      <c r="AC37" s="17"/>
    </row>
    <row r="38" spans="1:29" ht="30" customHeight="1" x14ac:dyDescent="0.15">
      <c r="A38" s="50"/>
      <c r="B38" s="43" t="s">
        <v>36</v>
      </c>
      <c r="C38" s="44"/>
      <c r="D38" s="44"/>
      <c r="E38" s="44"/>
      <c r="F38" s="44"/>
      <c r="G38" s="44"/>
      <c r="H38" s="16" t="s">
        <v>39</v>
      </c>
      <c r="I38" s="16"/>
      <c r="J38" s="41">
        <v>500</v>
      </c>
      <c r="K38" s="41"/>
      <c r="L38" s="41"/>
      <c r="M38" s="42">
        <v>1000</v>
      </c>
      <c r="N38" s="42"/>
      <c r="O38" s="42"/>
      <c r="P38" s="16" t="str">
        <f>IF(使用許可申請書!P38="","　",使用許可申請書!P38)</f>
        <v>　</v>
      </c>
      <c r="Q38" s="16"/>
      <c r="R38" s="16"/>
      <c r="S38" s="16"/>
      <c r="T38" s="33" t="str">
        <f>IF(使用許可申請書!T38="","　",使用許可申請書!T38)</f>
        <v>　</v>
      </c>
      <c r="U38" s="33"/>
      <c r="V38" s="33"/>
      <c r="W38" s="33"/>
      <c r="X38" s="33"/>
      <c r="Y38" s="16" t="str">
        <f>IF(使用許可申請書!Y38="","　",使用許可申請書!Y38)</f>
        <v>　</v>
      </c>
      <c r="Z38" s="16"/>
      <c r="AA38" s="16"/>
      <c r="AB38" s="16"/>
      <c r="AC38" s="17"/>
    </row>
    <row r="39" spans="1:29" ht="30" customHeight="1" x14ac:dyDescent="0.15">
      <c r="A39" s="50"/>
      <c r="B39" s="43" t="s">
        <v>37</v>
      </c>
      <c r="C39" s="44"/>
      <c r="D39" s="44"/>
      <c r="E39" s="44"/>
      <c r="F39" s="44"/>
      <c r="G39" s="44"/>
      <c r="H39" s="16" t="s">
        <v>39</v>
      </c>
      <c r="I39" s="16"/>
      <c r="J39" s="41">
        <v>300</v>
      </c>
      <c r="K39" s="41"/>
      <c r="L39" s="41"/>
      <c r="M39" s="41">
        <v>600</v>
      </c>
      <c r="N39" s="41"/>
      <c r="O39" s="41"/>
      <c r="P39" s="16" t="str">
        <f>IF(使用許可申請書!P39="","　",使用許可申請書!P39)</f>
        <v>　</v>
      </c>
      <c r="Q39" s="16"/>
      <c r="R39" s="16"/>
      <c r="S39" s="16"/>
      <c r="T39" s="33" t="str">
        <f>IF(使用許可申請書!T39="","　",使用許可申請書!T39)</f>
        <v>　</v>
      </c>
      <c r="U39" s="33"/>
      <c r="V39" s="33"/>
      <c r="W39" s="33"/>
      <c r="X39" s="33"/>
      <c r="Y39" s="16" t="str">
        <f>IF(使用許可申請書!Y39="","　",使用許可申請書!Y39)</f>
        <v>　</v>
      </c>
      <c r="Z39" s="16"/>
      <c r="AA39" s="16"/>
      <c r="AB39" s="16"/>
      <c r="AC39" s="17"/>
    </row>
    <row r="40" spans="1:29" ht="30" customHeight="1" thickBot="1" x14ac:dyDescent="0.2">
      <c r="A40" s="51"/>
      <c r="B40" s="54"/>
      <c r="C40" s="55"/>
      <c r="D40" s="55"/>
      <c r="E40" s="55"/>
      <c r="F40" s="55"/>
      <c r="G40" s="55"/>
      <c r="H40" s="18"/>
      <c r="I40" s="18"/>
      <c r="J40" s="40"/>
      <c r="K40" s="40"/>
      <c r="L40" s="40"/>
      <c r="M40" s="40"/>
      <c r="N40" s="40"/>
      <c r="O40" s="40"/>
      <c r="P40" s="18"/>
      <c r="Q40" s="18"/>
      <c r="R40" s="18"/>
      <c r="S40" s="18"/>
      <c r="T40" s="78"/>
      <c r="U40" s="78"/>
      <c r="V40" s="78"/>
      <c r="W40" s="78"/>
      <c r="X40" s="78"/>
      <c r="Y40" s="18"/>
      <c r="Z40" s="18"/>
      <c r="AA40" s="18"/>
      <c r="AB40" s="18"/>
      <c r="AC40" s="19"/>
    </row>
    <row r="41" spans="1:29" ht="18.75" customHeight="1" x14ac:dyDescent="0.15"/>
    <row r="42" spans="1:29" ht="18.75" customHeight="1" x14ac:dyDescent="0.15"/>
    <row r="43" spans="1:29" ht="18.75" customHeight="1" x14ac:dyDescent="0.15"/>
    <row r="44" spans="1:29" ht="18.75" customHeight="1" x14ac:dyDescent="0.15"/>
    <row r="45" spans="1:29" ht="18.75" customHeight="1" x14ac:dyDescent="0.15"/>
    <row r="46" spans="1:29" ht="18.75" customHeight="1" x14ac:dyDescent="0.15"/>
    <row r="47" spans="1:29" ht="18.75" customHeight="1" x14ac:dyDescent="0.15"/>
    <row r="48" spans="1:2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</sheetData>
  <mergeCells count="111">
    <mergeCell ref="Y39:AC39"/>
    <mergeCell ref="B40:G40"/>
    <mergeCell ref="H40:I40"/>
    <mergeCell ref="J40:L40"/>
    <mergeCell ref="M40:O40"/>
    <mergeCell ref="P40:S40"/>
    <mergeCell ref="T40:X40"/>
    <mergeCell ref="Y40:AC40"/>
    <mergeCell ref="B39:G39"/>
    <mergeCell ref="H39:I39"/>
    <mergeCell ref="J39:L39"/>
    <mergeCell ref="M39:O39"/>
    <mergeCell ref="P39:S39"/>
    <mergeCell ref="T39:X39"/>
    <mergeCell ref="Y37:AC37"/>
    <mergeCell ref="B38:G38"/>
    <mergeCell ref="H38:I38"/>
    <mergeCell ref="J38:L38"/>
    <mergeCell ref="M38:O38"/>
    <mergeCell ref="P38:S38"/>
    <mergeCell ref="T38:X38"/>
    <mergeCell ref="Y38:AC38"/>
    <mergeCell ref="B37:G37"/>
    <mergeCell ref="H37:I37"/>
    <mergeCell ref="J37:L37"/>
    <mergeCell ref="M37:O37"/>
    <mergeCell ref="P37:S37"/>
    <mergeCell ref="T37:X37"/>
    <mergeCell ref="T35:X35"/>
    <mergeCell ref="Y35:AC35"/>
    <mergeCell ref="B36:G36"/>
    <mergeCell ref="H36:I36"/>
    <mergeCell ref="J36:L36"/>
    <mergeCell ref="M36:O36"/>
    <mergeCell ref="P36:S36"/>
    <mergeCell ref="T36:X36"/>
    <mergeCell ref="Y36:AC36"/>
    <mergeCell ref="T33:X33"/>
    <mergeCell ref="Y33:AC33"/>
    <mergeCell ref="B34:G34"/>
    <mergeCell ref="H34:I34"/>
    <mergeCell ref="J34:L34"/>
    <mergeCell ref="M34:O34"/>
    <mergeCell ref="P34:S34"/>
    <mergeCell ref="T34:X34"/>
    <mergeCell ref="Y34:AC34"/>
    <mergeCell ref="A33:A40"/>
    <mergeCell ref="B33:G33"/>
    <mergeCell ref="H33:I33"/>
    <mergeCell ref="J33:L33"/>
    <mergeCell ref="M33:O33"/>
    <mergeCell ref="P33:S33"/>
    <mergeCell ref="B35:G35"/>
    <mergeCell ref="H35:I35"/>
    <mergeCell ref="J35:L35"/>
    <mergeCell ref="M35:O35"/>
    <mergeCell ref="P35:S35"/>
    <mergeCell ref="U23:W24"/>
    <mergeCell ref="X23:Z24"/>
    <mergeCell ref="AA29:AC30"/>
    <mergeCell ref="B31:E32"/>
    <mergeCell ref="F31:H32"/>
    <mergeCell ref="I31:R32"/>
    <mergeCell ref="S31:T32"/>
    <mergeCell ref="U31:W32"/>
    <mergeCell ref="X31:Z32"/>
    <mergeCell ref="AA31:AC32"/>
    <mergeCell ref="S27:T28"/>
    <mergeCell ref="U27:W28"/>
    <mergeCell ref="X27:Z28"/>
    <mergeCell ref="AA27:AC28"/>
    <mergeCell ref="B29:E30"/>
    <mergeCell ref="F29:H30"/>
    <mergeCell ref="I29:R30"/>
    <mergeCell ref="S29:T30"/>
    <mergeCell ref="U29:W30"/>
    <mergeCell ref="X29:Z30"/>
    <mergeCell ref="B21:L21"/>
    <mergeCell ref="A22:A32"/>
    <mergeCell ref="B22:E22"/>
    <mergeCell ref="F22:H22"/>
    <mergeCell ref="I22:R22"/>
    <mergeCell ref="B27:E28"/>
    <mergeCell ref="F27:H28"/>
    <mergeCell ref="I27:R28"/>
    <mergeCell ref="AA23:AC24"/>
    <mergeCell ref="B25:E26"/>
    <mergeCell ref="F25:H26"/>
    <mergeCell ref="I25:R26"/>
    <mergeCell ref="S25:T26"/>
    <mergeCell ref="U25:W26"/>
    <mergeCell ref="X25:Z26"/>
    <mergeCell ref="AA25:AC26"/>
    <mergeCell ref="S22:T22"/>
    <mergeCell ref="U22:W22"/>
    <mergeCell ref="X22:Z22"/>
    <mergeCell ref="AA22:AC22"/>
    <mergeCell ref="B23:E24"/>
    <mergeCell ref="F23:H24"/>
    <mergeCell ref="I23:R24"/>
    <mergeCell ref="S23:T24"/>
    <mergeCell ref="A3:A6"/>
    <mergeCell ref="B3:D3"/>
    <mergeCell ref="E3:G3"/>
    <mergeCell ref="H3:J3"/>
    <mergeCell ref="K3:M3"/>
    <mergeCell ref="E5:AA6"/>
    <mergeCell ref="B12:K12"/>
    <mergeCell ref="M17:N17"/>
    <mergeCell ref="V11:AB11"/>
    <mergeCell ref="O17:AB17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使用許可申請書</vt:lpstr>
      <vt:lpstr>使用許可書</vt:lpstr>
      <vt:lpstr>使用許可申請書!Print_Area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CLIANT</dc:creator>
  <cp:lastModifiedBy>parumoi</cp:lastModifiedBy>
  <cp:lastPrinted>2015-08-06T02:18:08Z</cp:lastPrinted>
  <dcterms:created xsi:type="dcterms:W3CDTF">2015-08-05T06:25:15Z</dcterms:created>
  <dcterms:modified xsi:type="dcterms:W3CDTF">2017-04-26T02:11:04Z</dcterms:modified>
</cp:coreProperties>
</file>